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8_{5B09DB3F-53A4-4DB1-BABA-A5361023EB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3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C37" i="3"/>
  <c r="D39" i="3" l="1"/>
</calcChain>
</file>

<file path=xl/sharedStrings.xml><?xml version="1.0" encoding="utf-8"?>
<sst xmlns="http://schemas.openxmlformats.org/spreadsheetml/2006/main" count="52" uniqueCount="51">
  <si>
    <t>Наименование</t>
  </si>
  <si>
    <t xml:space="preserve">Заработная плата </t>
  </si>
  <si>
    <t>Услуги банка</t>
  </si>
  <si>
    <t>Ремонт дорог</t>
  </si>
  <si>
    <t>Потребление электроэнергии</t>
  </si>
  <si>
    <t>Вывоз мусора (ООО "ЭКО-ЖИЛКОМ"</t>
  </si>
  <si>
    <t>Ликвидация аварии на высоковольтной  линии</t>
  </si>
  <si>
    <t>Услуги связи</t>
  </si>
  <si>
    <t>За  истекший период израсходовано</t>
  </si>
  <si>
    <t>По электроэнергии:</t>
  </si>
  <si>
    <t>в том числе:</t>
  </si>
  <si>
    <t>Предложения и рекомендации:</t>
  </si>
  <si>
    <t>1.Считать результаты проверки ревизионной комиссии удовлетворительным</t>
  </si>
  <si>
    <t>2. Считать необходимым по мере поступления денежных средств использовать их на дальнейшее</t>
  </si>
  <si>
    <t>обустройство СНТ "РЕПКА" согласно решению общего собрания.</t>
  </si>
  <si>
    <t>Члены ревизионной комиссии</t>
  </si>
  <si>
    <t>1-й экземпляр акта получил</t>
  </si>
  <si>
    <t>Председатель правления</t>
  </si>
  <si>
    <t>Баскакова С.Ю.</t>
  </si>
  <si>
    <t xml:space="preserve"> </t>
  </si>
  <si>
    <t>Ремонт дымохода печи адм. Здания</t>
  </si>
  <si>
    <t>Рытье колодца около адм.здания</t>
  </si>
  <si>
    <t>Ноутбук</t>
  </si>
  <si>
    <t>Выравнивание опор ВЛ-04</t>
  </si>
  <si>
    <t xml:space="preserve">  </t>
  </si>
  <si>
    <t>Беликова Л.В</t>
  </si>
  <si>
    <t>Прокопьева С.</t>
  </si>
  <si>
    <t>собрано</t>
  </si>
  <si>
    <t>Трофимова Л.А.</t>
  </si>
  <si>
    <t>Юридические услуги</t>
  </si>
  <si>
    <t>Транспортные расходы</t>
  </si>
  <si>
    <t>Расчистка детской площадки</t>
  </si>
  <si>
    <t>Ремонт правления</t>
  </si>
  <si>
    <t>Почтовые расходы</t>
  </si>
  <si>
    <t>Окашивание подъездной дороги</t>
  </si>
  <si>
    <t>Видеонаблюдение</t>
  </si>
  <si>
    <t>Общехозяйственные расходы</t>
  </si>
  <si>
    <t>Ксерокс</t>
  </si>
  <si>
    <t>Регистрация сайта Репка</t>
  </si>
  <si>
    <t>Прочие материальны расходы</t>
  </si>
  <si>
    <t>Выдан аванс</t>
  </si>
  <si>
    <t>Приход</t>
  </si>
  <si>
    <t>к расходованию</t>
  </si>
  <si>
    <t>Огнетушители,аптечка</t>
  </si>
  <si>
    <t>Итого расходы</t>
  </si>
  <si>
    <t>с 01.09.19-31.08.20</t>
  </si>
  <si>
    <t>Оплачены налоги в ИФНС налог на землю</t>
  </si>
  <si>
    <t>Отчисления в фонды ФСС,ПФР,ФФОМС</t>
  </si>
  <si>
    <t>0статок на 01.09.2019</t>
  </si>
  <si>
    <t>По счетам за потребление электроэнергии за отчетный период было оплачено  1078374,00        руб</t>
  </si>
  <si>
    <t>по состоянию на 01 сентября 2020 года остаток денежных средств  657410,83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</si>
</sst>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164" fontId="2" fillId="0" borderId="1" xfId="1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164" fontId="0" fillId="0" borderId="0" xfId="0" applyNumberFormat="1"/>
    <xf numFmtId="164" fontId="2" fillId="0" borderId="1" xfId="1" applyFont="1" applyBorder="1" applyAlignment="1">
      <alignment horizontal="center"/>
    </xf>
    <xf numFmtId="164" fontId="2" fillId="0" borderId="0" xfId="1" applyFont="1"/>
    <xf numFmtId="164" fontId="3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3"/>
  <sheetViews>
    <sheetView tabSelected="1" workbookViewId="0">
      <selection activeCell="B39" sqref="B39"/>
    </sheetView>
  </sheetViews>
  <sheetFormatPr defaultRowHeight="15" x14ac:dyDescent="0.25"/>
  <cols>
    <col min="1" max="1" width="5.140625" customWidth="1"/>
    <col min="2" max="2" width="60.85546875" customWidth="1"/>
    <col min="3" max="3" width="34.140625" customWidth="1"/>
    <col min="4" max="4" width="12.7109375" bestFit="1" customWidth="1"/>
  </cols>
  <sheetData>
    <row r="2" spans="1:5" ht="21" x14ac:dyDescent="0.35">
      <c r="C2" s="12" t="s">
        <v>45</v>
      </c>
    </row>
    <row r="3" spans="1:5" ht="18.75" x14ac:dyDescent="0.3">
      <c r="B3" t="s">
        <v>48</v>
      </c>
      <c r="C3" s="3">
        <v>877329.47</v>
      </c>
    </row>
    <row r="4" spans="1:5" ht="18.75" x14ac:dyDescent="0.3">
      <c r="B4" t="s">
        <v>41</v>
      </c>
      <c r="C4" s="10">
        <v>2651860.94</v>
      </c>
    </row>
    <row r="5" spans="1:5" ht="18.75" x14ac:dyDescent="0.3">
      <c r="B5" t="s">
        <v>42</v>
      </c>
      <c r="C5" s="11">
        <f>C3+C4</f>
        <v>3529190.41</v>
      </c>
    </row>
    <row r="6" spans="1:5" ht="18.75" x14ac:dyDescent="0.3">
      <c r="A6" s="3"/>
      <c r="B6" s="6" t="s">
        <v>8</v>
      </c>
      <c r="C6" s="3" t="s">
        <v>10</v>
      </c>
    </row>
    <row r="7" spans="1:5" ht="18.75" x14ac:dyDescent="0.3">
      <c r="A7" s="3"/>
      <c r="B7" s="3"/>
      <c r="C7" s="3"/>
    </row>
    <row r="8" spans="1:5" ht="34.5" customHeight="1" x14ac:dyDescent="0.3">
      <c r="A8" s="1"/>
      <c r="B8" s="2" t="s">
        <v>0</v>
      </c>
      <c r="C8" s="1"/>
    </row>
    <row r="9" spans="1:5" ht="30.75" customHeight="1" x14ac:dyDescent="0.3">
      <c r="A9" s="1">
        <v>1</v>
      </c>
      <c r="B9" s="1" t="s">
        <v>1</v>
      </c>
      <c r="C9" s="1">
        <v>588703.93000000005</v>
      </c>
    </row>
    <row r="10" spans="1:5" ht="27" customHeight="1" x14ac:dyDescent="0.3">
      <c r="A10" s="1">
        <v>2</v>
      </c>
      <c r="B10" s="1" t="s">
        <v>46</v>
      </c>
      <c r="C10" s="4">
        <v>165075</v>
      </c>
    </row>
    <row r="11" spans="1:5" ht="27" customHeight="1" x14ac:dyDescent="0.3">
      <c r="A11" s="1">
        <v>3</v>
      </c>
      <c r="B11" s="1" t="s">
        <v>47</v>
      </c>
      <c r="C11" s="1">
        <v>155090.39000000001</v>
      </c>
    </row>
    <row r="12" spans="1:5" ht="27" customHeight="1" x14ac:dyDescent="0.3">
      <c r="A12" s="1">
        <v>4</v>
      </c>
      <c r="B12" s="1" t="s">
        <v>2</v>
      </c>
      <c r="C12" s="1">
        <v>38328.239999999998</v>
      </c>
      <c r="E12" t="s">
        <v>24</v>
      </c>
    </row>
    <row r="13" spans="1:5" ht="27" customHeight="1" x14ac:dyDescent="0.3">
      <c r="A13" s="1">
        <v>5</v>
      </c>
      <c r="B13" s="1" t="s">
        <v>4</v>
      </c>
      <c r="C13" s="4">
        <v>1078374</v>
      </c>
    </row>
    <row r="14" spans="1:5" ht="27.75" customHeight="1" x14ac:dyDescent="0.3">
      <c r="A14" s="1">
        <v>6</v>
      </c>
      <c r="B14" s="1" t="s">
        <v>3</v>
      </c>
      <c r="C14" s="4">
        <v>257850</v>
      </c>
    </row>
    <row r="15" spans="1:5" ht="27.75" customHeight="1" x14ac:dyDescent="0.3">
      <c r="A15" s="1">
        <v>7</v>
      </c>
      <c r="B15" s="1" t="s">
        <v>20</v>
      </c>
      <c r="C15" s="4">
        <v>8900</v>
      </c>
    </row>
    <row r="16" spans="1:5" ht="27" customHeight="1" x14ac:dyDescent="0.3">
      <c r="A16" s="1">
        <v>8</v>
      </c>
      <c r="B16" s="1" t="s">
        <v>21</v>
      </c>
      <c r="C16" s="4">
        <v>26450</v>
      </c>
    </row>
    <row r="17" spans="1:5" ht="27" customHeight="1" x14ac:dyDescent="0.3">
      <c r="A17" s="1">
        <v>9</v>
      </c>
      <c r="B17" s="1" t="s">
        <v>32</v>
      </c>
      <c r="C17" s="4">
        <v>8358.11</v>
      </c>
    </row>
    <row r="18" spans="1:5" ht="27" customHeight="1" x14ac:dyDescent="0.3">
      <c r="A18" s="1">
        <v>10</v>
      </c>
      <c r="B18" s="1" t="s">
        <v>5</v>
      </c>
      <c r="C18" s="1">
        <v>144400.79</v>
      </c>
    </row>
    <row r="19" spans="1:5" ht="27" customHeight="1" x14ac:dyDescent="0.3">
      <c r="A19" s="1">
        <v>11</v>
      </c>
      <c r="B19" s="1" t="s">
        <v>35</v>
      </c>
      <c r="C19" s="4">
        <v>11129.68</v>
      </c>
      <c r="E19" t="s">
        <v>19</v>
      </c>
    </row>
    <row r="20" spans="1:5" ht="27" customHeight="1" x14ac:dyDescent="0.3">
      <c r="A20" s="1">
        <v>12</v>
      </c>
      <c r="B20" s="1" t="s">
        <v>36</v>
      </c>
      <c r="C20" s="4">
        <v>1265</v>
      </c>
    </row>
    <row r="21" spans="1:5" ht="27" customHeight="1" x14ac:dyDescent="0.3">
      <c r="A21" s="1">
        <v>13</v>
      </c>
      <c r="B21" s="1" t="s">
        <v>7</v>
      </c>
      <c r="C21" s="4">
        <v>19755</v>
      </c>
    </row>
    <row r="22" spans="1:5" ht="27" customHeight="1" x14ac:dyDescent="0.3">
      <c r="A22" s="1">
        <v>14</v>
      </c>
      <c r="B22" s="1"/>
      <c r="C22" s="4"/>
    </row>
    <row r="23" spans="1:5" ht="27.75" customHeight="1" x14ac:dyDescent="0.3">
      <c r="A23" s="1">
        <v>15</v>
      </c>
      <c r="B23" s="1" t="s">
        <v>6</v>
      </c>
      <c r="C23" s="4">
        <v>35000</v>
      </c>
    </row>
    <row r="24" spans="1:5" ht="27.75" customHeight="1" x14ac:dyDescent="0.3">
      <c r="A24" s="1">
        <v>16</v>
      </c>
      <c r="B24" s="1" t="s">
        <v>22</v>
      </c>
      <c r="C24" s="4">
        <v>34950</v>
      </c>
    </row>
    <row r="25" spans="1:5" ht="27.75" customHeight="1" x14ac:dyDescent="0.3">
      <c r="A25" s="1">
        <v>17</v>
      </c>
      <c r="B25" s="1" t="s">
        <v>37</v>
      </c>
      <c r="C25" s="4">
        <v>10318</v>
      </c>
    </row>
    <row r="26" spans="1:5" ht="26.25" customHeight="1" x14ac:dyDescent="0.3">
      <c r="A26" s="1">
        <v>18</v>
      </c>
      <c r="B26" s="1" t="s">
        <v>23</v>
      </c>
      <c r="C26" s="4">
        <v>39450</v>
      </c>
    </row>
    <row r="27" spans="1:5" ht="26.25" customHeight="1" x14ac:dyDescent="0.3">
      <c r="A27" s="1">
        <v>19</v>
      </c>
      <c r="B27" s="1" t="s">
        <v>33</v>
      </c>
      <c r="C27" s="4">
        <v>245.82</v>
      </c>
    </row>
    <row r="28" spans="1:5" ht="26.25" customHeight="1" x14ac:dyDescent="0.3">
      <c r="A28" s="1">
        <v>20</v>
      </c>
      <c r="B28" s="1" t="s">
        <v>30</v>
      </c>
      <c r="C28" s="13">
        <v>30162.639999999999</v>
      </c>
    </row>
    <row r="29" spans="1:5" ht="26.25" customHeight="1" x14ac:dyDescent="0.3">
      <c r="A29" s="1">
        <v>21</v>
      </c>
      <c r="B29" s="1" t="s">
        <v>34</v>
      </c>
      <c r="C29" s="4">
        <v>7000</v>
      </c>
    </row>
    <row r="30" spans="1:5" ht="26.25" customHeight="1" x14ac:dyDescent="0.3">
      <c r="A30" s="1">
        <v>22</v>
      </c>
      <c r="B30" s="1" t="s">
        <v>29</v>
      </c>
      <c r="C30" s="4">
        <v>45000</v>
      </c>
    </row>
    <row r="31" spans="1:5" ht="26.25" customHeight="1" x14ac:dyDescent="0.3">
      <c r="A31" s="1">
        <v>23</v>
      </c>
      <c r="B31" s="1" t="s">
        <v>31</v>
      </c>
      <c r="C31" s="4">
        <v>13000</v>
      </c>
    </row>
    <row r="32" spans="1:5" ht="18.75" x14ac:dyDescent="0.3">
      <c r="A32" s="1">
        <v>24</v>
      </c>
      <c r="B32" s="1" t="s">
        <v>38</v>
      </c>
      <c r="C32" s="9">
        <v>4500</v>
      </c>
    </row>
    <row r="33" spans="1:4" ht="18.75" x14ac:dyDescent="0.3">
      <c r="A33" s="1">
        <v>25</v>
      </c>
      <c r="B33" s="1" t="s">
        <v>39</v>
      </c>
      <c r="C33" s="4">
        <v>61771.98</v>
      </c>
    </row>
    <row r="34" spans="1:4" ht="18.75" x14ac:dyDescent="0.3">
      <c r="A34" s="1">
        <v>26</v>
      </c>
      <c r="B34" s="1" t="s">
        <v>43</v>
      </c>
      <c r="C34" s="9">
        <v>12851</v>
      </c>
    </row>
    <row r="35" spans="1:4" ht="18.75" x14ac:dyDescent="0.3">
      <c r="A35" s="1">
        <v>27</v>
      </c>
      <c r="B35" s="1" t="s">
        <v>40</v>
      </c>
      <c r="C35" s="9">
        <v>73850</v>
      </c>
    </row>
    <row r="36" spans="1:4" ht="18.75" x14ac:dyDescent="0.3">
      <c r="A36" s="1"/>
      <c r="B36" s="1"/>
      <c r="C36" s="4"/>
    </row>
    <row r="37" spans="1:4" ht="18.75" x14ac:dyDescent="0.3">
      <c r="A37" s="1"/>
      <c r="B37" s="1" t="s">
        <v>44</v>
      </c>
      <c r="C37" s="4">
        <f>SUM(C9:C35)</f>
        <v>2871779.58</v>
      </c>
    </row>
    <row r="38" spans="1:4" ht="18.75" x14ac:dyDescent="0.3">
      <c r="A38" s="5"/>
      <c r="B38" s="5"/>
      <c r="C38" s="5"/>
      <c r="D38" s="8"/>
    </row>
    <row r="39" spans="1:4" ht="18.75" x14ac:dyDescent="0.3">
      <c r="A39" s="5"/>
      <c r="B39" s="7" t="s">
        <v>50</v>
      </c>
      <c r="C39" s="5"/>
      <c r="D39" s="8">
        <f>C5-C37</f>
        <v>657410.83000000007</v>
      </c>
    </row>
    <row r="40" spans="1:4" ht="18.75" x14ac:dyDescent="0.3">
      <c r="A40" s="5"/>
      <c r="B40" s="7"/>
      <c r="C40" s="5"/>
    </row>
    <row r="41" spans="1:4" ht="18.75" x14ac:dyDescent="0.3">
      <c r="A41" s="3"/>
      <c r="B41" s="3"/>
      <c r="C41" s="3"/>
    </row>
    <row r="42" spans="1:4" ht="18.75" x14ac:dyDescent="0.3">
      <c r="A42" s="3"/>
      <c r="B42" s="6" t="s">
        <v>9</v>
      </c>
      <c r="C42" s="3"/>
    </row>
    <row r="43" spans="1:4" ht="18.75" x14ac:dyDescent="0.3">
      <c r="A43" s="3"/>
      <c r="B43" s="3"/>
      <c r="C43" s="3"/>
    </row>
    <row r="44" spans="1:4" ht="18.75" x14ac:dyDescent="0.3">
      <c r="A44" s="3"/>
      <c r="B44" s="3" t="s">
        <v>49</v>
      </c>
      <c r="C44" s="3"/>
    </row>
    <row r="45" spans="1:4" ht="18.75" x14ac:dyDescent="0.3">
      <c r="A45" s="3"/>
      <c r="B45" s="3" t="s">
        <v>27</v>
      </c>
      <c r="C45" s="3">
        <v>900359.84</v>
      </c>
    </row>
    <row r="46" spans="1:4" ht="18.75" x14ac:dyDescent="0.3">
      <c r="A46" s="3"/>
      <c r="B46" s="3" t="s">
        <v>19</v>
      </c>
      <c r="C46" s="3"/>
    </row>
    <row r="47" spans="1:4" ht="18.75" x14ac:dyDescent="0.3">
      <c r="A47" s="3"/>
      <c r="B47" s="3"/>
      <c r="C47" s="3"/>
    </row>
    <row r="48" spans="1:4" ht="18.75" x14ac:dyDescent="0.3">
      <c r="A48" s="3"/>
      <c r="B48" s="6" t="s">
        <v>11</v>
      </c>
      <c r="C48" s="3"/>
    </row>
    <row r="49" spans="1:3" ht="18.75" x14ac:dyDescent="0.3">
      <c r="A49" s="3"/>
      <c r="B49" s="3"/>
      <c r="C49" s="3"/>
    </row>
    <row r="50" spans="1:3" ht="18.75" x14ac:dyDescent="0.3">
      <c r="A50" s="3"/>
      <c r="B50" s="3" t="s">
        <v>12</v>
      </c>
      <c r="C50" s="3"/>
    </row>
    <row r="51" spans="1:3" ht="18.75" x14ac:dyDescent="0.3">
      <c r="A51" s="3"/>
      <c r="B51" s="3"/>
      <c r="C51" s="3"/>
    </row>
    <row r="52" spans="1:3" ht="18.75" x14ac:dyDescent="0.3">
      <c r="A52" s="3"/>
      <c r="B52" s="3" t="s">
        <v>13</v>
      </c>
      <c r="C52" s="3"/>
    </row>
    <row r="53" spans="1:3" ht="18.75" x14ac:dyDescent="0.3">
      <c r="A53" s="3"/>
      <c r="B53" s="3" t="s">
        <v>14</v>
      </c>
      <c r="C53" s="3"/>
    </row>
    <row r="54" spans="1:3" ht="18.75" x14ac:dyDescent="0.3">
      <c r="A54" s="3"/>
      <c r="B54" s="3"/>
      <c r="C54" s="3"/>
    </row>
    <row r="55" spans="1:3" ht="18.75" x14ac:dyDescent="0.3">
      <c r="A55" s="3"/>
      <c r="B55" s="3"/>
      <c r="C55" s="3"/>
    </row>
    <row r="56" spans="1:3" ht="18.75" x14ac:dyDescent="0.3">
      <c r="A56" s="3"/>
      <c r="B56" s="3" t="s">
        <v>15</v>
      </c>
      <c r="C56" s="3" t="s">
        <v>25</v>
      </c>
    </row>
    <row r="57" spans="1:3" ht="18.75" x14ac:dyDescent="0.3">
      <c r="A57" s="3"/>
      <c r="B57" s="3"/>
      <c r="C57" s="3"/>
    </row>
    <row r="58" spans="1:3" ht="18.75" x14ac:dyDescent="0.3">
      <c r="A58" s="3"/>
      <c r="B58" s="3"/>
      <c r="C58" s="3" t="s">
        <v>26</v>
      </c>
    </row>
    <row r="59" spans="1:3" ht="18.75" x14ac:dyDescent="0.3">
      <c r="A59" s="3"/>
      <c r="B59" s="3"/>
      <c r="C59" s="3"/>
    </row>
    <row r="60" spans="1:3" ht="18.75" x14ac:dyDescent="0.3">
      <c r="A60" s="3"/>
      <c r="B60" s="3"/>
      <c r="C60" s="3" t="s">
        <v>28</v>
      </c>
    </row>
    <row r="61" spans="1:3" ht="18.75" x14ac:dyDescent="0.3">
      <c r="A61" s="3"/>
      <c r="B61" s="3" t="s">
        <v>16</v>
      </c>
      <c r="C61" s="3"/>
    </row>
    <row r="62" spans="1:3" ht="18.75" x14ac:dyDescent="0.3">
      <c r="A62" s="3"/>
      <c r="B62" s="3" t="s">
        <v>17</v>
      </c>
      <c r="C62" s="3" t="s">
        <v>18</v>
      </c>
    </row>
    <row r="63" spans="1:3" ht="18.75" x14ac:dyDescent="0.3">
      <c r="A63" s="3"/>
      <c r="B63" s="3"/>
      <c r="C63" s="3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2021-09-05T10:21:55Z</dcterms:modified>
</cp:coreProperties>
</file>